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E631313-9486-412D-B828-9B4899647B3F}"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<sst xmlns="http://schemas.openxmlformats.org/spreadsheetml/2006/main" count="726" uniqueCount="426">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</sst>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233</v>
      </c>
      <c r="B10" s="175"/>
      <c r="C10" s="111" t="str">
        <f>VLOOKUP(A10,listado,2,0)</f>
        <v>G. SMART PRODUCTS</v>
      </c>
      <c r="D10" s="111"/>
      <c r="E10" s="111"/>
      <c r="F10" s="111"/>
      <c r="G10" s="111" t="str">
        <f>VLOOKUP(A10,listado,3,0)</f>
        <v>Técnico/a 2</v>
      </c>
      <c r="H10" s="111"/>
      <c r="I10" s="124" t="str">
        <f>VLOOKUP(A10,listado,4,0)</f>
        <v>Técnico/a Especialista en comunicación y marketing digital</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qlmZ52Y9v0oHcBfVgUMYmaRtKsBfmbpE0O21tQrwzYr2PltUcz96NxQWPPgjWc69CQWdn5lESYriNH84GQmz/Q==" saltValue="7DaX5H+XRGYeMKrFNEclx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2026-05-28T10:58:16Z</dcterms:modified>
</cp:coreProperties>
</file>